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48" activeTab="0"/>
  </bookViews>
  <sheets>
    <sheet name="Formularz cenowy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<sst xmlns="http://schemas.openxmlformats.org/spreadsheetml/2006/main" count="34" uniqueCount="27">
  <si>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</si>
  <si>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</si>
  <si>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</si>
  <si>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</si>
  <si>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</si>
  <si>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</si>
  <si>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</si>
  <si>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</si>
  <si>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</si>
  <si>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</si>
  <si>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</si>
  <si>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</si>
  <si>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</si>
  <si>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Komputery stacjonarne</t>
  </si>
  <si>
    <t>………………………………………………………</t>
  </si>
  <si>
    <t>Załącznik nr 2.2 do SIWZ</t>
  </si>
  <si>
    <r>
      <t xml:space="preserve">Monitor zgodny z opisem określonym w </t>
    </r>
    <r>
      <rPr>
        <b/>
        <sz val="11"/>
        <rFont val="Times New Roman"/>
        <family val="1"/>
      </rPr>
      <t>załączniku nr 4.2 do SIWZ</t>
    </r>
  </si>
  <si>
    <t>Dokument należy wypełnić elektronicznie i pod rygorem nieważności należy wnieść w postaci elektronicznej opatrzonej kwalifikowanym podpisem elektronicznym przez upoważnione osoby.</t>
  </si>
  <si>
    <r>
      <rPr>
        <sz val="11"/>
        <rFont val="Times New Roman"/>
        <family val="1"/>
      </rPr>
      <t>Stacja dokująca (kompatybilna z serią laptopów posiadanych przez Zamawiającego, tj. Lenovo ThinkPad T480) zgodna z opisem określonym w</t>
    </r>
    <r>
      <rPr>
        <b/>
        <sz val="11"/>
        <rFont val="Times New Roman"/>
        <family val="1"/>
      </rPr>
      <t xml:space="preserve"> załączniku nr 4.2 do SIWZ </t>
    </r>
  </si>
  <si>
    <r>
      <rPr>
        <sz val="11"/>
        <rFont val="Times New Roman"/>
        <family val="1"/>
      </rPr>
      <t>Stacja dokująca (kompatybilna z serią laptopów posiadanych przez Zamawiającego, tj. Dell Latitude 7390) zgodna z opisem określonym w</t>
    </r>
    <r>
      <rPr>
        <b/>
        <sz val="11"/>
        <rFont val="Times New Roman"/>
        <family val="1"/>
      </rPr>
      <t xml:space="preserve"> załączniku nr 4.2 do SIWZ </t>
    </r>
  </si>
  <si>
    <r>
      <t xml:space="preserve">Klawiatura i mysz zgodne z opisem określonym w </t>
    </r>
    <r>
      <rPr>
        <b/>
        <sz val="11"/>
        <rFont val="Times New Roman"/>
        <family val="1"/>
      </rPr>
      <t>załączniku nr 4.2 do SIWZ</t>
    </r>
  </si>
  <si>
    <t>zestawów</t>
  </si>
  <si>
    <r>
      <t xml:space="preserve">Pamięć pendrive zgodna z opisem określonym w </t>
    </r>
    <r>
      <rPr>
        <b/>
        <sz val="11"/>
        <rFont val="Times New Roman"/>
        <family val="1"/>
      </rPr>
      <t>załączniku nr 4.2 do SIWZ</t>
    </r>
  </si>
  <si>
    <r>
      <t xml:space="preserve">Dyski zewnętrzne zgodne z opisem określonym w </t>
    </r>
    <r>
      <rPr>
        <b/>
        <sz val="11"/>
        <rFont val="Times New Roman"/>
        <family val="1"/>
      </rPr>
      <t>załączniku nr 4.2 do SIWZ</t>
    </r>
  </si>
  <si>
    <r>
      <t xml:space="preserve">Torba na laptopa 13" zgodna z opisem określonym w </t>
    </r>
    <r>
      <rPr>
        <b/>
        <sz val="11"/>
        <rFont val="Times New Roman"/>
        <family val="1"/>
      </rPr>
      <t>załączniku nr 4.2 do SIWZ</t>
    </r>
  </si>
  <si>
    <r>
      <t xml:space="preserve">Torba na laptopa 14" zgodna z opisem określonym w </t>
    </r>
    <r>
      <rPr>
        <b/>
        <sz val="11"/>
        <rFont val="Times New Roman"/>
        <family val="1"/>
      </rPr>
      <t>załączniku nr 4.2 do SIWZ</t>
    </r>
  </si>
  <si>
    <r>
      <t xml:space="preserve">Torba na laptopa 15" zgodna z opisem określonym w </t>
    </r>
    <r>
      <rPr>
        <b/>
        <sz val="11"/>
        <rFont val="Times New Roman"/>
        <family val="1"/>
      </rPr>
      <t>załączniku nr 4.2 do SIWZ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</si>
</sst>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vertical="top" wrapText="1"/>
    </xf>
    <xf numFmtId="0" fontId="8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0" zoomScaleNormal="110" zoomScalePageLayoutView="0" workbookViewId="0" topLeftCell="A14">
      <selection activeCell="K7" sqref="K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6" t="s">
        <v>15</v>
      </c>
      <c r="G1" s="26"/>
      <c r="H1" s="26"/>
      <c r="I1" s="26"/>
    </row>
    <row r="2" spans="6:9" ht="12.75">
      <c r="F2" s="26"/>
      <c r="G2" s="26"/>
      <c r="H2" s="26"/>
      <c r="I2" s="26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13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21" t="s">
        <v>18</v>
      </c>
      <c r="C7" s="3" t="s">
        <v>12</v>
      </c>
      <c r="D7" s="3">
        <v>15</v>
      </c>
      <c r="E7" s="4">
        <v>0</v>
      </c>
      <c r="F7" s="11">
        <f aca="true" t="shared" si="0" ref="F7:F15">ROUND(E7*(1+G7),2)</f>
        <v>0</v>
      </c>
      <c r="G7" s="5"/>
      <c r="H7" s="11">
        <f aca="true" t="shared" si="1" ref="H7:H15">(ROUND(E7*D7,2))</f>
        <v>0</v>
      </c>
      <c r="I7" s="11">
        <f aca="true" t="shared" si="2" ref="I7:I15">ROUND(H7*(1+G7),2)</f>
        <v>0</v>
      </c>
    </row>
    <row r="8" spans="1:9" ht="72" customHeight="1">
      <c r="A8" s="2">
        <v>2</v>
      </c>
      <c r="B8" s="21" t="s">
        <v>19</v>
      </c>
      <c r="C8" s="3" t="s">
        <v>12</v>
      </c>
      <c r="D8" s="3">
        <v>3</v>
      </c>
      <c r="E8" s="4">
        <v>0</v>
      </c>
      <c r="F8" s="11">
        <f t="shared" si="0"/>
        <v>0</v>
      </c>
      <c r="G8" s="5"/>
      <c r="H8" s="11">
        <f t="shared" si="1"/>
        <v>0</v>
      </c>
      <c r="I8" s="11">
        <f t="shared" si="2"/>
        <v>0</v>
      </c>
    </row>
    <row r="9" spans="1:9" ht="54" customHeight="1">
      <c r="A9" s="2">
        <v>3</v>
      </c>
      <c r="B9" s="13" t="s">
        <v>20</v>
      </c>
      <c r="C9" s="3" t="s">
        <v>21</v>
      </c>
      <c r="D9" s="3">
        <v>48</v>
      </c>
      <c r="E9" s="4">
        <v>0</v>
      </c>
      <c r="F9" s="11">
        <f t="shared" si="0"/>
        <v>0</v>
      </c>
      <c r="G9" s="5"/>
      <c r="H9" s="11">
        <f t="shared" si="1"/>
        <v>0</v>
      </c>
      <c r="I9" s="11">
        <f t="shared" si="2"/>
        <v>0</v>
      </c>
    </row>
    <row r="10" spans="1:9" ht="41.25">
      <c r="A10" s="2">
        <v>4</v>
      </c>
      <c r="B10" s="13" t="s">
        <v>22</v>
      </c>
      <c r="C10" s="3" t="s">
        <v>12</v>
      </c>
      <c r="D10" s="3">
        <v>48</v>
      </c>
      <c r="E10" s="4">
        <v>0</v>
      </c>
      <c r="F10" s="11">
        <f t="shared" si="0"/>
        <v>0</v>
      </c>
      <c r="G10" s="5"/>
      <c r="H10" s="11">
        <f t="shared" si="1"/>
        <v>0</v>
      </c>
      <c r="I10" s="11">
        <f t="shared" si="2"/>
        <v>0</v>
      </c>
    </row>
    <row r="11" spans="1:9" ht="41.25">
      <c r="A11" s="2">
        <v>5</v>
      </c>
      <c r="B11" s="13" t="s">
        <v>23</v>
      </c>
      <c r="C11" s="3" t="s">
        <v>12</v>
      </c>
      <c r="D11" s="3">
        <v>5</v>
      </c>
      <c r="E11" s="4">
        <v>0</v>
      </c>
      <c r="F11" s="11">
        <f t="shared" si="0"/>
        <v>0</v>
      </c>
      <c r="G11" s="5"/>
      <c r="H11" s="11">
        <f t="shared" si="1"/>
        <v>0</v>
      </c>
      <c r="I11" s="11">
        <f t="shared" si="2"/>
        <v>0</v>
      </c>
    </row>
    <row r="12" spans="1:9" ht="41.25">
      <c r="A12" s="2">
        <v>6</v>
      </c>
      <c r="B12" s="13" t="s">
        <v>24</v>
      </c>
      <c r="C12" s="3" t="s">
        <v>12</v>
      </c>
      <c r="D12" s="3">
        <v>3</v>
      </c>
      <c r="E12" s="4">
        <v>0</v>
      </c>
      <c r="F12" s="11">
        <f t="shared" si="0"/>
        <v>0</v>
      </c>
      <c r="G12" s="5"/>
      <c r="H12" s="11">
        <f t="shared" si="1"/>
        <v>0</v>
      </c>
      <c r="I12" s="11">
        <f t="shared" si="2"/>
        <v>0</v>
      </c>
    </row>
    <row r="13" spans="1:9" ht="41.25">
      <c r="A13" s="2">
        <v>7</v>
      </c>
      <c r="B13" s="13" t="s">
        <v>25</v>
      </c>
      <c r="C13" s="3" t="s">
        <v>12</v>
      </c>
      <c r="D13" s="3">
        <v>35</v>
      </c>
      <c r="E13" s="4">
        <v>0</v>
      </c>
      <c r="F13" s="11">
        <f t="shared" si="0"/>
        <v>0</v>
      </c>
      <c r="G13" s="5"/>
      <c r="H13" s="11">
        <f t="shared" si="1"/>
        <v>0</v>
      </c>
      <c r="I13" s="11">
        <f t="shared" si="2"/>
        <v>0</v>
      </c>
    </row>
    <row r="14" spans="1:9" ht="35.25" customHeight="1">
      <c r="A14" s="2">
        <v>8</v>
      </c>
      <c r="B14" s="13" t="s">
        <v>26</v>
      </c>
      <c r="C14" s="3" t="s">
        <v>12</v>
      </c>
      <c r="D14" s="3">
        <v>10</v>
      </c>
      <c r="E14" s="4">
        <v>0</v>
      </c>
      <c r="F14" s="11">
        <f t="shared" si="0"/>
        <v>0</v>
      </c>
      <c r="G14" s="5"/>
      <c r="H14" s="11">
        <f t="shared" si="1"/>
        <v>0</v>
      </c>
      <c r="I14" s="11">
        <f t="shared" si="2"/>
        <v>0</v>
      </c>
    </row>
    <row r="15" spans="1:9" ht="30" customHeight="1">
      <c r="A15" s="2">
        <v>9</v>
      </c>
      <c r="B15" s="13" t="s">
        <v>16</v>
      </c>
      <c r="C15" s="3" t="s">
        <v>12</v>
      </c>
      <c r="D15" s="3">
        <v>48</v>
      </c>
      <c r="E15" s="4">
        <v>0</v>
      </c>
      <c r="F15" s="11">
        <f t="shared" si="0"/>
        <v>0</v>
      </c>
      <c r="G15" s="5"/>
      <c r="H15" s="11">
        <f t="shared" si="1"/>
        <v>0</v>
      </c>
      <c r="I15" s="11">
        <f t="shared" si="2"/>
        <v>0</v>
      </c>
    </row>
    <row r="16" spans="1:9" ht="49.5" customHeight="1">
      <c r="A16" s="16"/>
      <c r="B16" s="17"/>
      <c r="C16" s="15"/>
      <c r="D16" s="15"/>
      <c r="E16" s="4"/>
      <c r="F16" s="6"/>
      <c r="G16" s="6" t="s">
        <v>4</v>
      </c>
      <c r="H16" s="12">
        <f>SUM(H7:H15)</f>
        <v>0</v>
      </c>
      <c r="I16" s="12">
        <f>SUM(I7:I15)</f>
        <v>0</v>
      </c>
    </row>
    <row r="17" spans="1:9" ht="13.5">
      <c r="A17" s="2"/>
      <c r="B17" s="13"/>
      <c r="C17" s="3"/>
      <c r="D17" s="3"/>
      <c r="E17" s="4"/>
      <c r="F17" s="22"/>
      <c r="G17" s="5"/>
      <c r="H17" s="22"/>
      <c r="I17" s="22"/>
    </row>
    <row r="20" spans="7:9" ht="42" customHeight="1">
      <c r="G20" s="23" t="s">
        <v>14</v>
      </c>
      <c r="H20" s="23"/>
      <c r="I20" s="23"/>
    </row>
    <row r="21" spans="7:9" ht="12.75">
      <c r="G21" s="24" t="s">
        <v>11</v>
      </c>
      <c r="H21" s="24"/>
      <c r="I21" s="24"/>
    </row>
    <row r="22" spans="2:9" ht="15.75" customHeight="1">
      <c r="B22" s="25" t="s">
        <v>17</v>
      </c>
      <c r="C22" s="25"/>
      <c r="D22" s="25"/>
      <c r="E22" s="25"/>
      <c r="F22" s="25"/>
      <c r="G22" s="25"/>
      <c r="H22" s="25"/>
      <c r="I22" s="25"/>
    </row>
    <row r="23" spans="2:9" ht="12.75">
      <c r="B23" s="25"/>
      <c r="C23" s="25"/>
      <c r="D23" s="25"/>
      <c r="E23" s="25"/>
      <c r="F23" s="25"/>
      <c r="G23" s="25"/>
      <c r="H23" s="25"/>
      <c r="I23" s="25"/>
    </row>
    <row r="24" spans="2:9" ht="12.75">
      <c r="B24" s="25"/>
      <c r="C24" s="25"/>
      <c r="D24" s="25"/>
      <c r="E24" s="25"/>
      <c r="F24" s="25"/>
      <c r="G24" s="25"/>
      <c r="H24" s="25"/>
      <c r="I24" s="25"/>
    </row>
    <row r="28" spans="7:9" ht="12.75">
      <c r="G28" s="19"/>
      <c r="H28" s="19"/>
      <c r="I28" s="19"/>
    </row>
    <row r="29" spans="7:9" ht="12.75">
      <c r="G29" s="19"/>
      <c r="H29" s="19"/>
      <c r="I29" s="19"/>
    </row>
    <row r="30" spans="2:9" ht="12" customHeight="1">
      <c r="B30" s="20"/>
      <c r="C30" s="20"/>
      <c r="D30" s="20"/>
      <c r="E30" s="20"/>
      <c r="F30" s="20"/>
      <c r="G30" s="20"/>
      <c r="H30" s="20"/>
      <c r="I30" s="20"/>
    </row>
    <row r="31" spans="2:9" ht="12" customHeight="1">
      <c r="B31" s="20"/>
      <c r="C31" s="20"/>
      <c r="D31" s="20"/>
      <c r="E31" s="20"/>
      <c r="F31" s="20"/>
      <c r="G31" s="20"/>
      <c r="H31" s="20"/>
      <c r="I31" s="20"/>
    </row>
    <row r="32" spans="2:9" ht="12" customHeight="1">
      <c r="B32" s="20"/>
      <c r="C32" s="20"/>
      <c r="D32" s="20"/>
      <c r="E32" s="20"/>
      <c r="F32" s="20"/>
      <c r="G32" s="20"/>
      <c r="H32" s="20"/>
      <c r="I32" s="20"/>
    </row>
  </sheetData>
  <sheetProtection/>
  <mergeCells count="4">
    <mergeCell ref="G20:I20"/>
    <mergeCell ref="G21:I21"/>
    <mergeCell ref="B22:I24"/>
    <mergeCell ref="F1:I2"/>
  </mergeCells>
  <dataValidations count="1">
    <dataValidation type="list" allowBlank="1" showInputMessage="1" showErrorMessage="1" sqref="G17 G7:G15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2017-06-26T12:11:05Z</cp:lastPrinted>
  <dcterms:created xsi:type="dcterms:W3CDTF">2007-10-11T07:13:52Z</dcterms:created>
  <dcterms:modified xsi:type="dcterms:W3CDTF">2019-06-24T09:25:12Z</dcterms:modified>
  <cp:category/>
  <cp:version/>
  <cp:contentType/>
  <cp:contentStatus/>
</cp:coreProperties>
</file>